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2\Salen\042022\"/>
    </mc:Choice>
  </mc:AlternateContent>
  <xr:revisionPtr revIDLastSave="0" documentId="13_ncr:1_{E7D6B0FF-010E-4262-9931-36288361B76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81029"/>
</workbook>
</file>

<file path=xl/calcChain.xml><?xml version="1.0" encoding="utf-8"?>
<calcChain xmlns="http://schemas.openxmlformats.org/spreadsheetml/2006/main">
  <c r="C16" i="1" l="1"/>
  <c r="E34" i="1"/>
  <c r="C34" i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C9" i="1"/>
  <c r="F7" i="1"/>
  <c r="F6" i="1"/>
  <c r="F5" i="1"/>
  <c r="B4" i="1"/>
  <c r="F4" i="1" s="1"/>
  <c r="F9" i="1" l="1"/>
  <c r="F20" i="1" s="1"/>
  <c r="F27" i="1"/>
  <c r="F34" i="1"/>
  <c r="F38" i="1" l="1"/>
</calcChain>
</file>

<file path=xl/sharedStrings.xml><?xml version="1.0" encoding="utf-8"?>
<sst xmlns="http://schemas.openxmlformats.org/spreadsheetml/2006/main" count="39" uniqueCount="29">
  <si>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</si>
  <si>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</si>
  <si>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</si>
  <si>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</si>
  <si>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</si>
  <si>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</si>
  <si>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</si>
  <si>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</si>
  <si>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</si>
  <si>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</si>
  <si>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</si>
  <si>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</si>
  <si>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</si>
  <si>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</si>
  <si>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</si>
  <si>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</si>
  <si>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</si>
  <si>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2021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</si>
  <si>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</si>
  <si>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</si>
  <si>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</si>
  <si>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</si>
  <si>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</si>
  <si>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</si>
  <si>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</si>
  <si>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ACAMBARO, GTO.
ESTADO DE VARIACION EN LA HACIENDA PÚBLICA
 DEL 01 DE ENERO DEL 2022 AL 31 DE DICIEMBRE DEL 2022</t>
  </si>
  <si>
    <t xml:space="preserve">                                      __________________________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</si>
  <si>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LIC. CLAUDIA SILVA CAMPOS                                                                                      C.P. CLAUDIA SALINAS CERVANTES</t>
  </si>
  <si>
    <t xml:space="preserve">                                                                                                                                                                     PRESIDENTE MUNICIPAL                                                                         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</si>
</sst>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7" fontId="3" fillId="0" borderId="4" xfId="3" applyNumberFormat="1" applyFont="1" applyBorder="1" applyAlignment="1">
      <alignment horizontal="right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topLeftCell="A15" zoomScaleNormal="100" workbookViewId="0">
      <selection activeCell="D28" sqref="D28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23" t="s">
        <v>3</v>
      </c>
      <c r="B2" s="24" t="s">
        <v>11</v>
      </c>
      <c r="C2" s="24" t="s">
        <v>12</v>
      </c>
      <c r="D2" s="24" t="s">
        <v>13</v>
      </c>
      <c r="E2" s="24" t="s">
        <v>5</v>
      </c>
      <c r="F2" s="24" t="s">
        <v>14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8" t="s">
        <v>18</v>
      </c>
      <c r="B4" s="9">
        <f>SUM(B5:B7)</f>
        <v>323325644.88999999</v>
      </c>
      <c r="C4" s="7"/>
      <c r="D4" s="7"/>
      <c r="E4" s="7"/>
      <c r="F4" s="9">
        <f>SUM(B4:E4)</f>
        <v>323325644.88999999</v>
      </c>
    </row>
    <row r="5" spans="1:6" ht="11.25" customHeight="1" x14ac:dyDescent="0.2">
      <c r="A5" s="10" t="s">
        <v>0</v>
      </c>
      <c r="B5" s="11">
        <v>19871384.77</v>
      </c>
      <c r="C5" s="7"/>
      <c r="D5" s="7"/>
      <c r="E5" s="7"/>
      <c r="F5" s="9">
        <f>SUM(B5:E5)</f>
        <v>19871384.77</v>
      </c>
    </row>
    <row r="6" spans="1:6" ht="11.25" customHeight="1" x14ac:dyDescent="0.2">
      <c r="A6" s="10" t="s">
        <v>4</v>
      </c>
      <c r="B6" s="11">
        <v>15996248.75</v>
      </c>
      <c r="C6" s="7"/>
      <c r="D6" s="7"/>
      <c r="E6" s="7"/>
      <c r="F6" s="9">
        <f t="shared" ref="F6:F36" si="0">SUM(B6:E6)</f>
        <v>15996248.75</v>
      </c>
    </row>
    <row r="7" spans="1:6" ht="11.25" customHeight="1" x14ac:dyDescent="0.2">
      <c r="A7" s="10" t="s">
        <v>6</v>
      </c>
      <c r="B7" s="11">
        <v>287458011.37</v>
      </c>
      <c r="C7" s="7"/>
      <c r="D7" s="7"/>
      <c r="E7" s="7"/>
      <c r="F7" s="9">
        <f t="shared" si="0"/>
        <v>287458011.37</v>
      </c>
    </row>
    <row r="8" spans="1:6" ht="11.25" customHeight="1" x14ac:dyDescent="0.2">
      <c r="A8" s="12"/>
      <c r="B8" s="7"/>
      <c r="C8" s="7"/>
      <c r="D8" s="7"/>
      <c r="E8" s="7"/>
      <c r="F8" s="9"/>
    </row>
    <row r="9" spans="1:6" ht="11.25" customHeight="1" x14ac:dyDescent="0.2">
      <c r="A9" s="8" t="s">
        <v>19</v>
      </c>
      <c r="B9" s="7"/>
      <c r="C9" s="9">
        <f>SUM(C10:C14)</f>
        <v>451368045.06999999</v>
      </c>
      <c r="D9" s="9">
        <f>SUM(D10:D14)</f>
        <v>-38737817.719999999</v>
      </c>
      <c r="E9" s="7"/>
      <c r="F9" s="9">
        <f t="shared" si="0"/>
        <v>412630227.35000002</v>
      </c>
    </row>
    <row r="10" spans="1:6" ht="11.25" customHeight="1" x14ac:dyDescent="0.2">
      <c r="A10" s="10" t="s">
        <v>7</v>
      </c>
      <c r="B10" s="7"/>
      <c r="C10" s="11">
        <v>0</v>
      </c>
      <c r="D10" s="11">
        <v>-38737817.719999999</v>
      </c>
      <c r="E10" s="7"/>
      <c r="F10" s="9">
        <f t="shared" si="0"/>
        <v>-38737817.719999999</v>
      </c>
    </row>
    <row r="11" spans="1:6" ht="11.25" customHeight="1" x14ac:dyDescent="0.2">
      <c r="A11" s="10" t="s">
        <v>8</v>
      </c>
      <c r="B11" s="7"/>
      <c r="C11" s="11">
        <v>451368045.06999999</v>
      </c>
      <c r="D11" s="11">
        <v>0</v>
      </c>
      <c r="E11" s="7"/>
      <c r="F11" s="9">
        <f t="shared" si="0"/>
        <v>451368045.06999999</v>
      </c>
    </row>
    <row r="12" spans="1:6" ht="11.25" customHeight="1" x14ac:dyDescent="0.2">
      <c r="A12" s="10" t="s">
        <v>16</v>
      </c>
      <c r="B12" s="7"/>
      <c r="C12" s="11">
        <v>0</v>
      </c>
      <c r="D12" s="7"/>
      <c r="E12" s="7"/>
      <c r="F12" s="9">
        <f t="shared" si="0"/>
        <v>0</v>
      </c>
    </row>
    <row r="13" spans="1:6" ht="11.25" customHeight="1" x14ac:dyDescent="0.2">
      <c r="A13" s="10" t="s">
        <v>1</v>
      </c>
      <c r="B13" s="7"/>
      <c r="C13" s="11">
        <v>0</v>
      </c>
      <c r="D13" s="7"/>
      <c r="E13" s="7"/>
      <c r="F13" s="9">
        <f t="shared" si="0"/>
        <v>0</v>
      </c>
    </row>
    <row r="14" spans="1:6" ht="11.25" customHeight="1" x14ac:dyDescent="0.2">
      <c r="A14" s="10" t="s">
        <v>2</v>
      </c>
      <c r="B14" s="7"/>
      <c r="C14" s="11">
        <v>0</v>
      </c>
      <c r="D14" s="7"/>
      <c r="E14" s="7"/>
      <c r="F14" s="9">
        <f t="shared" si="0"/>
        <v>0</v>
      </c>
    </row>
    <row r="15" spans="1:6" ht="11.25" customHeight="1" x14ac:dyDescent="0.2">
      <c r="A15" s="12"/>
      <c r="B15" s="7"/>
      <c r="C15" s="7"/>
      <c r="D15" s="7"/>
      <c r="E15" s="7"/>
      <c r="F15" s="9"/>
    </row>
    <row r="16" spans="1:6" ht="22.5" x14ac:dyDescent="0.2">
      <c r="A16" s="8" t="s">
        <v>20</v>
      </c>
      <c r="B16" s="7"/>
      <c r="C16" s="9">
        <f>SUM(C17:C18)</f>
        <v>0</v>
      </c>
      <c r="D16" s="7"/>
      <c r="E16" s="9">
        <f>SUM(E17:E18)</f>
        <v>0</v>
      </c>
      <c r="F16" s="9">
        <f t="shared" si="0"/>
        <v>0</v>
      </c>
    </row>
    <row r="17" spans="1:6" ht="11.25" customHeight="1" x14ac:dyDescent="0.2">
      <c r="A17" s="10" t="s">
        <v>9</v>
      </c>
      <c r="B17" s="7"/>
      <c r="C17" s="7"/>
      <c r="D17" s="7"/>
      <c r="E17" s="11">
        <v>0</v>
      </c>
      <c r="F17" s="9">
        <f t="shared" si="0"/>
        <v>0</v>
      </c>
    </row>
    <row r="18" spans="1:6" ht="11.25" customHeight="1" x14ac:dyDescent="0.2">
      <c r="A18" s="10" t="s">
        <v>10</v>
      </c>
      <c r="B18" s="7"/>
      <c r="C18" s="7">
        <v>0</v>
      </c>
      <c r="D18" s="7"/>
      <c r="E18" s="11">
        <v>0</v>
      </c>
      <c r="F18" s="9">
        <f t="shared" si="0"/>
        <v>0</v>
      </c>
    </row>
    <row r="19" spans="1:6" ht="11.25" customHeight="1" x14ac:dyDescent="0.2">
      <c r="A19" s="12"/>
      <c r="B19" s="7"/>
      <c r="C19" s="7"/>
      <c r="D19" s="7"/>
      <c r="E19" s="7"/>
      <c r="F19" s="9"/>
    </row>
    <row r="20" spans="1:6" ht="11.25" customHeight="1" x14ac:dyDescent="0.2">
      <c r="A20" s="8" t="s">
        <v>17</v>
      </c>
      <c r="B20" s="9"/>
      <c r="C20" s="9"/>
      <c r="D20" s="9"/>
      <c r="E20" s="9"/>
      <c r="F20" s="9">
        <f>F16+F9+F4</f>
        <v>735955872.24000001</v>
      </c>
    </row>
    <row r="21" spans="1:6" ht="11.25" customHeight="1" x14ac:dyDescent="0.2">
      <c r="A21" s="13"/>
      <c r="B21" s="7"/>
      <c r="C21" s="7"/>
      <c r="D21" s="7"/>
      <c r="E21" s="7"/>
      <c r="F21" s="9"/>
    </row>
    <row r="22" spans="1:6" ht="11.25" customHeight="1" x14ac:dyDescent="0.2">
      <c r="A22" s="8" t="s">
        <v>21</v>
      </c>
      <c r="B22" s="9">
        <f>SUM(B23:B25)</f>
        <v>5000491.95</v>
      </c>
      <c r="C22" s="7"/>
      <c r="D22" s="7"/>
      <c r="E22" s="7"/>
      <c r="F22" s="9">
        <f t="shared" si="0"/>
        <v>5000491.95</v>
      </c>
    </row>
    <row r="23" spans="1:6" ht="11.25" customHeight="1" x14ac:dyDescent="0.2">
      <c r="A23" s="10" t="s">
        <v>0</v>
      </c>
      <c r="B23" s="11">
        <v>0</v>
      </c>
      <c r="C23" s="7"/>
      <c r="D23" s="7"/>
      <c r="E23" s="7"/>
      <c r="F23" s="9">
        <f t="shared" si="0"/>
        <v>0</v>
      </c>
    </row>
    <row r="24" spans="1:6" ht="11.25" customHeight="1" x14ac:dyDescent="0.2">
      <c r="A24" s="10" t="s">
        <v>4</v>
      </c>
      <c r="B24" s="11">
        <v>1294400</v>
      </c>
      <c r="C24" s="7"/>
      <c r="D24" s="7"/>
      <c r="E24" s="7"/>
      <c r="F24" s="9">
        <f t="shared" si="0"/>
        <v>1294400</v>
      </c>
    </row>
    <row r="25" spans="1:6" ht="11.25" customHeight="1" x14ac:dyDescent="0.2">
      <c r="A25" s="10" t="s">
        <v>6</v>
      </c>
      <c r="B25" s="11">
        <v>3706091.95</v>
      </c>
      <c r="C25" s="7"/>
      <c r="D25" s="7"/>
      <c r="E25" s="7"/>
      <c r="F25" s="9">
        <f t="shared" si="0"/>
        <v>3706091.95</v>
      </c>
    </row>
    <row r="26" spans="1:6" ht="11.25" customHeight="1" x14ac:dyDescent="0.2">
      <c r="A26" s="12"/>
      <c r="B26" s="7"/>
      <c r="C26" s="7"/>
      <c r="D26" s="7"/>
      <c r="E26" s="7"/>
      <c r="F26" s="9"/>
    </row>
    <row r="27" spans="1:6" ht="22.5" x14ac:dyDescent="0.2">
      <c r="A27" s="8" t="s">
        <v>22</v>
      </c>
      <c r="B27" s="7"/>
      <c r="C27" s="9">
        <f>SUM(C28:C32)</f>
        <v>412630227.35000002</v>
      </c>
      <c r="D27" s="9">
        <f>SUM(D28:D32)</f>
        <v>72754611.680000007</v>
      </c>
      <c r="E27" s="7"/>
      <c r="F27" s="9">
        <f t="shared" si="0"/>
        <v>485384839.03000003</v>
      </c>
    </row>
    <row r="28" spans="1:6" ht="11.25" customHeight="1" x14ac:dyDescent="0.2">
      <c r="A28" s="10" t="s">
        <v>7</v>
      </c>
      <c r="B28" s="7"/>
      <c r="C28" s="7"/>
      <c r="D28" s="11">
        <v>78005757.530000001</v>
      </c>
      <c r="E28" s="7"/>
      <c r="F28" s="9">
        <f t="shared" si="0"/>
        <v>78005757.530000001</v>
      </c>
    </row>
    <row r="29" spans="1:6" ht="11.25" customHeight="1" x14ac:dyDescent="0.2">
      <c r="A29" s="10" t="s">
        <v>8</v>
      </c>
      <c r="B29" s="7"/>
      <c r="C29" s="11">
        <v>412630227.35000002</v>
      </c>
      <c r="D29" s="14">
        <v>0</v>
      </c>
      <c r="E29" s="7"/>
      <c r="F29" s="9">
        <f t="shared" si="0"/>
        <v>412630227.35000002</v>
      </c>
    </row>
    <row r="30" spans="1:6" ht="11.25" customHeight="1" x14ac:dyDescent="0.2">
      <c r="A30" s="10" t="s">
        <v>16</v>
      </c>
      <c r="B30" s="7"/>
      <c r="C30" s="7"/>
      <c r="D30" s="14">
        <v>0</v>
      </c>
      <c r="E30" s="7"/>
      <c r="F30" s="9">
        <f t="shared" si="0"/>
        <v>0</v>
      </c>
    </row>
    <row r="31" spans="1:6" ht="11.25" customHeight="1" x14ac:dyDescent="0.2">
      <c r="A31" s="10" t="s">
        <v>1</v>
      </c>
      <c r="B31" s="7"/>
      <c r="C31" s="7"/>
      <c r="D31" s="14">
        <v>0</v>
      </c>
      <c r="E31" s="7"/>
      <c r="F31" s="9">
        <f t="shared" si="0"/>
        <v>0</v>
      </c>
    </row>
    <row r="32" spans="1:6" ht="11.25" customHeight="1" x14ac:dyDescent="0.2">
      <c r="A32" s="10" t="s">
        <v>2</v>
      </c>
      <c r="B32" s="7"/>
      <c r="C32" s="7"/>
      <c r="D32" s="14">
        <v>-5251145.8499999996</v>
      </c>
      <c r="E32" s="7"/>
      <c r="F32" s="9">
        <f t="shared" si="0"/>
        <v>-5251145.8499999996</v>
      </c>
    </row>
    <row r="33" spans="1:6" ht="11.25" customHeight="1" x14ac:dyDescent="0.2">
      <c r="A33" s="12"/>
      <c r="B33" s="7"/>
      <c r="C33" s="7"/>
      <c r="D33" s="7"/>
      <c r="E33" s="7"/>
      <c r="F33" s="9"/>
    </row>
    <row r="34" spans="1:6" ht="22.5" x14ac:dyDescent="0.2">
      <c r="A34" s="8" t="s">
        <v>23</v>
      </c>
      <c r="B34" s="7"/>
      <c r="C34" s="17">
        <f>C35+C36</f>
        <v>0</v>
      </c>
      <c r="D34" s="7"/>
      <c r="E34" s="17">
        <f>E35+E36</f>
        <v>0</v>
      </c>
      <c r="F34" s="9">
        <f t="shared" si="0"/>
        <v>0</v>
      </c>
    </row>
    <row r="35" spans="1:6" ht="11.25" customHeight="1" x14ac:dyDescent="0.2">
      <c r="A35" s="10" t="s">
        <v>9</v>
      </c>
      <c r="B35" s="7"/>
      <c r="C35" s="11">
        <v>0</v>
      </c>
      <c r="D35" s="7"/>
      <c r="E35" s="11">
        <v>0</v>
      </c>
      <c r="F35" s="9">
        <f t="shared" si="0"/>
        <v>0</v>
      </c>
    </row>
    <row r="36" spans="1:6" ht="11.25" customHeight="1" x14ac:dyDescent="0.2">
      <c r="A36" s="10" t="s">
        <v>10</v>
      </c>
      <c r="B36" s="7"/>
      <c r="C36" s="11">
        <v>0</v>
      </c>
      <c r="D36" s="7"/>
      <c r="E36" s="11">
        <v>0</v>
      </c>
      <c r="F36" s="9">
        <f t="shared" si="0"/>
        <v>0</v>
      </c>
    </row>
    <row r="37" spans="1:6" ht="11.25" customHeight="1" x14ac:dyDescent="0.2">
      <c r="A37" s="12"/>
      <c r="B37" s="7"/>
      <c r="C37" s="7"/>
      <c r="D37" s="7"/>
      <c r="E37" s="7"/>
      <c r="F37" s="9"/>
    </row>
    <row r="38" spans="1:6" ht="11.25" customHeight="1" x14ac:dyDescent="0.2">
      <c r="A38" s="8" t="s">
        <v>24</v>
      </c>
      <c r="B38" s="15"/>
      <c r="C38" s="15"/>
      <c r="D38" s="15"/>
      <c r="E38" s="15"/>
      <c r="F38" s="9">
        <f>+F27+F34</f>
        <v>485384839.03000003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6" t="s">
        <v>15</v>
      </c>
    </row>
    <row r="55" spans="1:1" ht="15" x14ac:dyDescent="0.25">
      <c r="A55" s="18" t="s">
        <v>26</v>
      </c>
    </row>
    <row r="56" spans="1:1" ht="15" x14ac:dyDescent="0.2">
      <c r="A56" s="19" t="s">
        <v>27</v>
      </c>
    </row>
    <row r="57" spans="1:1" ht="15" x14ac:dyDescent="0.2">
      <c r="A57" s="19" t="s">
        <v>28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2023-01-26T20:14:19Z</cp:lastPrinted>
  <dcterms:created xsi:type="dcterms:W3CDTF">2012-12-11T20:30:33Z</dcterms:created>
  <dcterms:modified xsi:type="dcterms:W3CDTF">2023-01-26T20:15:37Z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